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TIM\Process_Support\Website Changes\ARB\Quarterly Stats\"/>
    </mc:Choice>
  </mc:AlternateContent>
  <xr:revisionPtr revIDLastSave="0" documentId="13_ncr:1_{5A31B6F0-8FE8-48EE-BFDE-F06D11CA3564}" xr6:coauthVersionLast="47" xr6:coauthVersionMax="47" xr10:uidLastSave="{00000000-0000-0000-0000-000000000000}"/>
  <bookViews>
    <workbookView xWindow="-120" yWindow="-120" windowWidth="20730" windowHeight="11160" activeTab="2" xr2:uid="{40448389-BAAB-49B4-BA96-B0FA176DD4DB}"/>
  </bookViews>
  <sheets>
    <sheet name="EN R4R" sheetId="2" r:id="rId1"/>
    <sheet name="FR R4Rs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D8" i="1"/>
  <c r="D6" i="1"/>
  <c r="C9" i="1" l="1"/>
  <c r="B9" i="1"/>
  <c r="D5" i="1"/>
  <c r="D9" i="1" l="1"/>
</calcChain>
</file>

<file path=xl/sharedStrings.xml><?xml version="1.0" encoding="utf-8"?>
<sst xmlns="http://schemas.openxmlformats.org/spreadsheetml/2006/main" count="11" uniqueCount="11">
  <si>
    <t>Q1</t>
  </si>
  <si>
    <t>Q2</t>
  </si>
  <si>
    <t>Q3</t>
  </si>
  <si>
    <t>Q4</t>
  </si>
  <si>
    <t>%</t>
  </si>
  <si>
    <t>Total</t>
  </si>
  <si>
    <t>Request for Reviews/Demandes de réexamen d'une décision</t>
  </si>
  <si>
    <t>Décision à l'intérieur de 90 jours</t>
  </si>
  <si>
    <t>Décision au délà de 90 jours</t>
  </si>
  <si>
    <t>Within 90 days</t>
  </si>
  <si>
    <t>Outside 90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</si>
</sst>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FY: April 1,</a:t>
            </a: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 2021 - March 31, 2022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ARB Key Performance Indicators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Review and Decide a Request for Review within 90 days of being assigned to a Vice Chair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Target: 85%		Actual 100%</a:t>
            </a:r>
            <a:endParaRPr lang="en-CA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865378734674671"/>
          <c:y val="8.08320996360646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Within 90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Sheet1!$A$5:$A$9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Sheet1!$B$5:$B$9</c:f>
              <c:numCache>
                <c:formatCode>General</c:formatCode>
                <c:ptCount val="5"/>
                <c:pt idx="0">
                  <c:v>7</c:v>
                </c:pt>
                <c:pt idx="1">
                  <c:v>3</c:v>
                </c:pt>
                <c:pt idx="2">
                  <c:v>7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7-421F-93BE-FB108CFFB3F9}"/>
            </c:ext>
          </c:extLst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Outside 90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Sheet1!$A$5:$A$9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Sheet1!$C$5:$C$9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7-421F-93BE-FB108CFFB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89069224"/>
        <c:axId val="665875704"/>
        <c:axId val="0"/>
      </c:bar3DChart>
      <c:catAx>
        <c:axId val="89069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875704"/>
        <c:crosses val="autoZero"/>
        <c:auto val="1"/>
        <c:lblAlgn val="ctr"/>
        <c:lblOffset val="100"/>
        <c:noMultiLvlLbl val="0"/>
      </c:catAx>
      <c:valAx>
        <c:axId val="66587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69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Année</a:t>
            </a: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 fiscale: 1 avril 2021 - 31 mar 2022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Indicateurs de qualité de service de la CRÉF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Examiner et décider une demande de réexamen d'une décision ou d'une ordonnance entre 90 jours de l'assignation à un vice-président 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Objectif: 85%	Actuel: 100%</a:t>
            </a:r>
            <a:endParaRPr lang="en-CA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Décision à l'intérieur de 90 jours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Sheet1!$A$5:$A$9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Sheet1!$B$5:$B$9</c:f>
              <c:numCache>
                <c:formatCode>General</c:formatCode>
                <c:ptCount val="5"/>
                <c:pt idx="0">
                  <c:v>7</c:v>
                </c:pt>
                <c:pt idx="1">
                  <c:v>3</c:v>
                </c:pt>
                <c:pt idx="2">
                  <c:v>7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1-4C4E-8D34-05DBC0373D32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Décision au délà de 90 jours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Sheet1!$A$5:$A$9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Sheet1!$C$5:$C$9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1-4C4E-8D34-05DBC0373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665876360"/>
        <c:axId val="665874392"/>
        <c:axId val="0"/>
      </c:bar3DChart>
      <c:catAx>
        <c:axId val="66587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874392"/>
        <c:crosses val="autoZero"/>
        <c:auto val="1"/>
        <c:lblAlgn val="ctr"/>
        <c:lblOffset val="100"/>
        <c:noMultiLvlLbl val="0"/>
      </c:catAx>
      <c:valAx>
        <c:axId val="66587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876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CA4EEB-C347-460D-95FE-8BD97690C81A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1AF692-1E74-4422-846F-02B8D2A078ED}">
  <sheetPr/>
  <sheetViews>
    <sheetView zoomScale="11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819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E85E1F-5DFF-408E-AF90-4FD80551D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762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BE0537-2B7C-4B30-ABB0-77B8E74738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24F5-6D93-4904-A258-3B7EA709B01C}">
  <dimension ref="A1:F9"/>
  <sheetViews>
    <sheetView tabSelected="1" workbookViewId="0">
      <selection activeCell="C6" sqref="C6"/>
    </sheetView>
  </sheetViews>
  <sheetFormatPr defaultRowHeight="15" x14ac:dyDescent="0.2"/>
  <cols>
    <col min="2" max="4" width="10.77734375" customWidth="1"/>
  </cols>
  <sheetData>
    <row r="1" spans="1:6" ht="15.75" x14ac:dyDescent="0.25">
      <c r="A1" s="2" t="s">
        <v>6</v>
      </c>
      <c r="B1" s="2"/>
      <c r="C1" s="2"/>
      <c r="D1" s="2"/>
      <c r="E1" s="2"/>
      <c r="F1" s="2"/>
    </row>
    <row r="3" spans="1:6" ht="45" x14ac:dyDescent="0.2">
      <c r="B3" s="3" t="s">
        <v>7</v>
      </c>
      <c r="C3" s="3" t="s">
        <v>8</v>
      </c>
    </row>
    <row r="4" spans="1:6" s="4" customFormat="1" ht="30" x14ac:dyDescent="0.2">
      <c r="B4" s="3" t="s">
        <v>9</v>
      </c>
      <c r="C4" s="3" t="s">
        <v>10</v>
      </c>
      <c r="D4" s="4" t="s">
        <v>4</v>
      </c>
    </row>
    <row r="5" spans="1:6" x14ac:dyDescent="0.2">
      <c r="A5" t="s">
        <v>0</v>
      </c>
      <c r="B5">
        <v>7</v>
      </c>
      <c r="C5">
        <v>0</v>
      </c>
      <c r="D5" s="1">
        <f>B5/(B5+C5)</f>
        <v>1</v>
      </c>
    </row>
    <row r="6" spans="1:6" x14ac:dyDescent="0.2">
      <c r="A6" t="s">
        <v>1</v>
      </c>
      <c r="B6">
        <v>3</v>
      </c>
      <c r="C6">
        <v>0</v>
      </c>
      <c r="D6" s="1">
        <f>B6/(B6+C6)</f>
        <v>1</v>
      </c>
    </row>
    <row r="7" spans="1:6" x14ac:dyDescent="0.2">
      <c r="A7" t="s">
        <v>2</v>
      </c>
      <c r="B7">
        <v>7</v>
      </c>
      <c r="C7">
        <v>1</v>
      </c>
      <c r="D7" s="1">
        <f t="shared" ref="D7:D9" si="0">B7/(B7+C7)</f>
        <v>0.875</v>
      </c>
    </row>
    <row r="8" spans="1:6" x14ac:dyDescent="0.2">
      <c r="A8" t="s">
        <v>3</v>
      </c>
      <c r="D8" s="1" t="e">
        <f t="shared" si="0"/>
        <v>#DIV/0!</v>
      </c>
    </row>
    <row r="9" spans="1:6" x14ac:dyDescent="0.2">
      <c r="A9" t="s">
        <v>5</v>
      </c>
      <c r="B9">
        <f>SUM(B5:B8)</f>
        <v>17</v>
      </c>
      <c r="C9">
        <f t="shared" ref="C9" si="1">SUM(C5:C8)</f>
        <v>1</v>
      </c>
      <c r="D9" s="1">
        <f t="shared" si="0"/>
        <v>0.94444444444444442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EN R4R</vt:lpstr>
      <vt:lpstr>FR R4Rs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Walters, Kimberly (MAG)</dc:creator>
  <cp:lastModifiedBy>Kappel, Alex (MAG)</cp:lastModifiedBy>
  <dcterms:created xsi:type="dcterms:W3CDTF">2021-07-23T12:03:36Z</dcterms:created>
  <dcterms:modified xsi:type="dcterms:W3CDTF">2022-03-08T13:46:24Z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2021-11-04T13:48:52Z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a9d0b5cf-c153-47eb-9179-77cb6b1a4bc7</vt:lpwstr>
  </property>
  <property fmtid="{D5CDD505-2E9C-101B-9397-08002B2CF9AE}" pid="8" name="MSIP_Label_034a106e-6316-442c-ad35-738afd673d2b_ContentBits">
    <vt:lpwstr>0</vt:lpwstr>
  </property>
</Properties>
</file>